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UENTA PUBLICA 4 TO. TRIM 2021\CUENTA PUBLICA ANUAL\FORMATOS\"/>
    </mc:Choice>
  </mc:AlternateContent>
  <xr:revisionPtr revIDLastSave="0" documentId="13_ncr:1_{5622ED77-759B-46BB-BB6C-7EB7BE0F91FC}" xr6:coauthVersionLast="45" xr6:coauthVersionMax="46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EAEPED_SPC!$B$2:$H$40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E15" i="1"/>
  <c r="H15" i="1" s="1"/>
  <c r="E10" i="1"/>
  <c r="H10" i="1" s="1"/>
  <c r="E12" i="1" l="1"/>
  <c r="D28" i="1"/>
  <c r="E28" i="1"/>
  <c r="F28" i="1"/>
  <c r="G28" i="1"/>
  <c r="H28" i="1"/>
  <c r="C28" i="1"/>
  <c r="C21" i="1" s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C9" i="1" s="1"/>
  <c r="F9" i="1"/>
  <c r="G21" i="1" l="1"/>
  <c r="H21" i="1"/>
  <c r="D21" i="1"/>
  <c r="D32" i="1" s="1"/>
  <c r="F21" i="1"/>
  <c r="E21" i="1"/>
  <c r="F32" i="1"/>
  <c r="C32" i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<sst xmlns="http://schemas.openxmlformats.org/spreadsheetml/2006/main" count="42" uniqueCount="32">
  <si>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</si>
  <si>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</si>
  <si>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</si>
  <si>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</si>
  <si>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</si>
  <si>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</si>
  <si>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</si>
  <si>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</si>
  <si>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</si>
  <si>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</si>
  <si>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</si>
  <si>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</si>
  <si>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</si>
  <si>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</si>
  <si>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</si>
  <si>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</si>
  <si>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</si>
  <si>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</si>
  <si>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</si>
  <si>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</si>
  <si>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</si>
  <si>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</si>
  <si>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</si>
  <si>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</si>
  <si>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</si>
  <si>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GUACHOCHI (a)</t>
  </si>
  <si>
    <t>Del 01 de enero al 31 de diciembre de 2021 (b)</t>
  </si>
  <si>
    <t>Bajo protesta de decir verdad declaramos que los Estados Financieros y sus Notas son razonablemente correctos y responsabilidad del emisor</t>
  </si>
  <si>
    <t>LUIS ARMANDO HEREDIA PEREZ</t>
  </si>
  <si>
    <t>NADIA MARIBEL GONZALEZ GARCIA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</si>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</sst>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K11" sqref="K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2580821.4800000004</v>
      </c>
      <c r="D21" s="4">
        <f t="shared" ref="D21:H21" si="6">SUM(D22:D24,D27,D28,D31)</f>
        <v>0</v>
      </c>
      <c r="E21" s="14">
        <f t="shared" si="6"/>
        <v>2580821.4800000004</v>
      </c>
      <c r="F21" s="4">
        <f t="shared" si="6"/>
        <v>2814811.26</v>
      </c>
      <c r="G21" s="4">
        <f t="shared" si="6"/>
        <v>0</v>
      </c>
      <c r="H21" s="14">
        <f t="shared" si="6"/>
        <v>-233989.77999999933</v>
      </c>
    </row>
    <row r="22" spans="2:8" ht="24" x14ac:dyDescent="0.25">
      <c r="B22" s="7" t="s">
        <v>13</v>
      </c>
      <c r="C22" s="13">
        <v>2580821.4800000004</v>
      </c>
      <c r="D22" s="13">
        <v>0</v>
      </c>
      <c r="E22" s="15">
        <f>C22+D22</f>
        <v>2580821.4800000004</v>
      </c>
      <c r="F22" s="13">
        <v>2814811.26</v>
      </c>
      <c r="G22" s="13">
        <v>0</v>
      </c>
      <c r="H22" s="15">
        <f>E22-F22</f>
        <v>-233989.77999999933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2580821.4800000004</v>
      </c>
      <c r="D32" s="10">
        <f t="shared" ref="D32:H32" si="10">SUM(D9,D21)</f>
        <v>0</v>
      </c>
      <c r="E32" s="17">
        <f t="shared" si="10"/>
        <v>2580821.4800000004</v>
      </c>
      <c r="F32" s="10">
        <f t="shared" si="10"/>
        <v>2814811.26</v>
      </c>
      <c r="G32" s="10">
        <f t="shared" si="10"/>
        <v>0</v>
      </c>
      <c r="H32" s="17">
        <f t="shared" si="10"/>
        <v>-233989.77999999933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19" t="s">
        <v>27</v>
      </c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>
      <c r="B39" s="19" t="s">
        <v>28</v>
      </c>
      <c r="D39" s="19" t="s">
        <v>29</v>
      </c>
    </row>
    <row r="40" spans="2:8" s="19" customFormat="1" x14ac:dyDescent="0.25">
      <c r="B40" s="19" t="s">
        <v>30</v>
      </c>
      <c r="D40" s="19" t="s">
        <v>31</v>
      </c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Guachochi</cp:lastModifiedBy>
  <cp:lastPrinted>2022-02-02T20:10:20Z</cp:lastPrinted>
  <dcterms:created xsi:type="dcterms:W3CDTF">2020-01-08T22:30:53Z</dcterms:created>
  <dcterms:modified xsi:type="dcterms:W3CDTF">2022-02-02T20:11:13Z</dcterms:modified>
</cp:coreProperties>
</file>